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Рабочая\2022 год\"/>
    </mc:Choice>
  </mc:AlternateContent>
  <xr:revisionPtr revIDLastSave="0" documentId="13_ncr:1_{5997FA9E-F34C-45DA-B49A-80F43CD8FD76}" xr6:coauthVersionLast="45" xr6:coauthVersionMax="45" xr10:uidLastSave="{00000000-0000-0000-0000-000000000000}"/>
  <bookViews>
    <workbookView xWindow="-120" yWindow="-120" windowWidth="29040" windowHeight="15840" xr2:uid="{A8B8DCA1-54E6-4AAA-83C6-C2564DEABB99}"/>
  </bookViews>
  <sheets>
    <sheet name="по решению исполкома на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2" i="1" l="1"/>
  <c r="E61" i="1"/>
  <c r="E60" i="1"/>
  <c r="E59" i="1"/>
  <c r="E58" i="1"/>
  <c r="E57" i="1"/>
  <c r="E56" i="1"/>
  <c r="E55" i="1"/>
  <c r="E54" i="1"/>
  <c r="E53" i="1"/>
  <c r="E52" i="1"/>
  <c r="E51" i="1"/>
  <c r="E48" i="1"/>
  <c r="E47" i="1"/>
  <c r="E46" i="1"/>
  <c r="E45" i="1"/>
  <c r="E44" i="1"/>
  <c r="E43" i="1"/>
  <c r="E42" i="1"/>
  <c r="E41" i="1"/>
  <c r="E40" i="1"/>
  <c r="E39" i="1"/>
  <c r="E38" i="1"/>
  <c r="E37" i="1"/>
  <c r="E34" i="1"/>
  <c r="E33" i="1"/>
  <c r="E32" i="1"/>
  <c r="E31" i="1"/>
  <c r="E30" i="1"/>
  <c r="E29" i="1"/>
  <c r="E28" i="1"/>
  <c r="E27" i="1"/>
  <c r="E26" i="1"/>
  <c r="E25" i="1"/>
  <c r="E24" i="1"/>
  <c r="E23" i="1"/>
  <c r="E20" i="1"/>
  <c r="E19" i="1"/>
  <c r="E18" i="1"/>
  <c r="E17" i="1"/>
  <c r="E16" i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<sst xmlns="http://schemas.openxmlformats.org/spreadsheetml/2006/main" count="81" uniqueCount="23">
  <si>
    <t>Длина, м</t>
  </si>
  <si>
    <t>Сорт</t>
  </si>
  <si>
    <t>Толщина, см</t>
  </si>
  <si>
    <t>Цена за 1 плотный куб. м, бел. руб. без НДС</t>
  </si>
  <si>
    <t>Цена за 1 плотный куб. м, бел. руб. с НДС</t>
  </si>
  <si>
    <t>любая</t>
  </si>
  <si>
    <t>А</t>
  </si>
  <si>
    <t>до 13 включительно</t>
  </si>
  <si>
    <t>В</t>
  </si>
  <si>
    <t>С</t>
  </si>
  <si>
    <t>D</t>
  </si>
  <si>
    <t>14-25</t>
  </si>
  <si>
    <t>26 и более</t>
  </si>
  <si>
    <t xml:space="preserve">Лесоматериалы круглые хвойных пород (сосна)                         </t>
  </si>
  <si>
    <t xml:space="preserve">Лесоматериалы круглые хвойных пород (ель) </t>
  </si>
  <si>
    <t xml:space="preserve">Цены на деловую древесину в заготовленном виде, </t>
  </si>
  <si>
    <t>реализуемые населению по решению рай- и облисполкомов</t>
  </si>
  <si>
    <t>актуально на 01.04.2022</t>
  </si>
  <si>
    <t>Лесоматериалы круглые мягких лиственных пород (осина)</t>
  </si>
  <si>
    <t>на условиях франко-промежуточный лесосклад</t>
  </si>
  <si>
    <t>СТБ 2316-1-2013</t>
  </si>
  <si>
    <t>СТБ 2316-2-2013</t>
  </si>
  <si>
    <t xml:space="preserve">Лесоматериалы круглые мягких лиственных пород (береза, ольха)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</si>
</sst>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A2D80-1749-41BC-A999-2BA915A37E9A}">
  <dimension ref="A1:E62"/>
  <sheetViews>
    <sheetView tabSelected="1" workbookViewId="0">
      <selection activeCell="G6" sqref="G6"/>
    </sheetView>
  </sheetViews>
  <sheetFormatPr defaultRowHeight="15.75" x14ac:dyDescent="0.25"/>
  <cols>
    <col min="1" max="1" width="14.42578125" style="1" customWidth="1"/>
    <col min="2" max="2" width="9.140625" style="1"/>
    <col min="3" max="3" width="12.5703125" style="1" customWidth="1"/>
    <col min="4" max="5" width="18.5703125" style="1" customWidth="1"/>
    <col min="6" max="16384" width="9.140625" style="1"/>
  </cols>
  <sheetData>
    <row r="1" spans="1:5" ht="20.25" x14ac:dyDescent="0.3">
      <c r="A1" s="6" t="s">
        <v>15</v>
      </c>
    </row>
    <row r="2" spans="1:5" ht="20.25" x14ac:dyDescent="0.3">
      <c r="A2" s="6" t="s">
        <v>16</v>
      </c>
    </row>
    <row r="3" spans="1:5" ht="20.25" x14ac:dyDescent="0.3">
      <c r="A3" s="6" t="s">
        <v>19</v>
      </c>
    </row>
    <row r="4" spans="1:5" ht="20.25" x14ac:dyDescent="0.3">
      <c r="A4" s="6"/>
      <c r="E4" s="7" t="s">
        <v>17</v>
      </c>
    </row>
    <row r="6" spans="1:5" ht="75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</row>
    <row r="7" spans="1:5" ht="18.75" x14ac:dyDescent="0.25">
      <c r="A7" s="10" t="s">
        <v>13</v>
      </c>
      <c r="B7" s="10"/>
      <c r="C7" s="10"/>
      <c r="D7" s="10"/>
      <c r="E7" s="10"/>
    </row>
    <row r="8" spans="1:5" ht="18.75" x14ac:dyDescent="0.25">
      <c r="A8" s="10" t="s">
        <v>20</v>
      </c>
      <c r="B8" s="10"/>
      <c r="C8" s="10"/>
      <c r="D8" s="10"/>
      <c r="E8" s="10"/>
    </row>
    <row r="9" spans="1:5" ht="18.75" x14ac:dyDescent="0.25">
      <c r="A9" s="10" t="s">
        <v>5</v>
      </c>
      <c r="B9" s="2" t="s">
        <v>6</v>
      </c>
      <c r="C9" s="8" t="s">
        <v>7</v>
      </c>
      <c r="D9" s="2">
        <v>69.45</v>
      </c>
      <c r="E9" s="2">
        <f>ROUND(D9*1.2,2)</f>
        <v>83.34</v>
      </c>
    </row>
    <row r="10" spans="1:5" ht="18.75" x14ac:dyDescent="0.25">
      <c r="A10" s="10"/>
      <c r="B10" s="2" t="s">
        <v>8</v>
      </c>
      <c r="C10" s="8"/>
      <c r="D10" s="2">
        <v>57.87</v>
      </c>
      <c r="E10" s="3">
        <f t="shared" ref="E10:E34" si="0">ROUND(D10*1.2,2)</f>
        <v>69.44</v>
      </c>
    </row>
    <row r="11" spans="1:5" ht="18.75" x14ac:dyDescent="0.25">
      <c r="A11" s="10"/>
      <c r="B11" s="2" t="s">
        <v>9</v>
      </c>
      <c r="C11" s="8"/>
      <c r="D11" s="2">
        <v>46.3</v>
      </c>
      <c r="E11" s="3">
        <f t="shared" si="0"/>
        <v>55.56</v>
      </c>
    </row>
    <row r="12" spans="1:5" ht="18.75" x14ac:dyDescent="0.25">
      <c r="A12" s="10"/>
      <c r="B12" s="2" t="s">
        <v>10</v>
      </c>
      <c r="C12" s="8"/>
      <c r="D12" s="2">
        <v>34.72</v>
      </c>
      <c r="E12" s="3">
        <f t="shared" si="0"/>
        <v>41.66</v>
      </c>
    </row>
    <row r="13" spans="1:5" ht="18.75" x14ac:dyDescent="0.25">
      <c r="A13" s="10"/>
      <c r="B13" s="2" t="s">
        <v>6</v>
      </c>
      <c r="C13" s="8" t="s">
        <v>11</v>
      </c>
      <c r="D13" s="2">
        <v>86.34</v>
      </c>
      <c r="E13" s="3">
        <f t="shared" si="0"/>
        <v>103.61</v>
      </c>
    </row>
    <row r="14" spans="1:5" ht="18.75" x14ac:dyDescent="0.25">
      <c r="A14" s="10"/>
      <c r="B14" s="2" t="s">
        <v>8</v>
      </c>
      <c r="C14" s="8"/>
      <c r="D14" s="2">
        <v>71.95</v>
      </c>
      <c r="E14" s="3">
        <f t="shared" si="0"/>
        <v>86.34</v>
      </c>
    </row>
    <row r="15" spans="1:5" ht="18.75" x14ac:dyDescent="0.25">
      <c r="A15" s="10"/>
      <c r="B15" s="2" t="s">
        <v>9</v>
      </c>
      <c r="C15" s="8"/>
      <c r="D15" s="2">
        <v>57.56</v>
      </c>
      <c r="E15" s="3">
        <f t="shared" si="0"/>
        <v>69.069999999999993</v>
      </c>
    </row>
    <row r="16" spans="1:5" ht="18.75" x14ac:dyDescent="0.25">
      <c r="A16" s="10"/>
      <c r="B16" s="2" t="s">
        <v>10</v>
      </c>
      <c r="C16" s="8"/>
      <c r="D16" s="2">
        <v>43.17</v>
      </c>
      <c r="E16" s="3">
        <f t="shared" si="0"/>
        <v>51.8</v>
      </c>
    </row>
    <row r="17" spans="1:5" ht="18.75" x14ac:dyDescent="0.25">
      <c r="A17" s="10"/>
      <c r="B17" s="2" t="s">
        <v>6</v>
      </c>
      <c r="C17" s="8" t="s">
        <v>12</v>
      </c>
      <c r="D17" s="2">
        <v>108.65</v>
      </c>
      <c r="E17" s="3">
        <f t="shared" si="0"/>
        <v>130.38</v>
      </c>
    </row>
    <row r="18" spans="1:5" ht="18.75" x14ac:dyDescent="0.25">
      <c r="A18" s="10"/>
      <c r="B18" s="2" t="s">
        <v>8</v>
      </c>
      <c r="C18" s="8"/>
      <c r="D18" s="2">
        <v>90.55</v>
      </c>
      <c r="E18" s="3">
        <f t="shared" si="0"/>
        <v>108.66</v>
      </c>
    </row>
    <row r="19" spans="1:5" ht="18.75" x14ac:dyDescent="0.25">
      <c r="A19" s="10"/>
      <c r="B19" s="2" t="s">
        <v>9</v>
      </c>
      <c r="C19" s="8"/>
      <c r="D19" s="2">
        <v>72.44</v>
      </c>
      <c r="E19" s="3">
        <f t="shared" si="0"/>
        <v>86.93</v>
      </c>
    </row>
    <row r="20" spans="1:5" ht="18.75" x14ac:dyDescent="0.25">
      <c r="A20" s="11"/>
      <c r="B20" s="4" t="s">
        <v>10</v>
      </c>
      <c r="C20" s="9"/>
      <c r="D20" s="4">
        <v>54.33</v>
      </c>
      <c r="E20" s="5">
        <f t="shared" si="0"/>
        <v>65.2</v>
      </c>
    </row>
    <row r="21" spans="1:5" ht="18.75" x14ac:dyDescent="0.25">
      <c r="A21" s="10" t="s">
        <v>14</v>
      </c>
      <c r="B21" s="10"/>
      <c r="C21" s="10"/>
      <c r="D21" s="10"/>
      <c r="E21" s="10"/>
    </row>
    <row r="22" spans="1:5" ht="18.75" x14ac:dyDescent="0.25">
      <c r="A22" s="10" t="s">
        <v>20</v>
      </c>
      <c r="B22" s="10"/>
      <c r="C22" s="10"/>
      <c r="D22" s="10"/>
      <c r="E22" s="10"/>
    </row>
    <row r="23" spans="1:5" ht="18.75" x14ac:dyDescent="0.25">
      <c r="A23" s="10" t="s">
        <v>5</v>
      </c>
      <c r="B23" s="2" t="s">
        <v>6</v>
      </c>
      <c r="C23" s="8" t="s">
        <v>7</v>
      </c>
      <c r="D23" s="3">
        <v>68.540000000000006</v>
      </c>
      <c r="E23" s="5">
        <f t="shared" si="0"/>
        <v>82.25</v>
      </c>
    </row>
    <row r="24" spans="1:5" ht="18.75" x14ac:dyDescent="0.25">
      <c r="A24" s="10"/>
      <c r="B24" s="2" t="s">
        <v>8</v>
      </c>
      <c r="C24" s="8"/>
      <c r="D24" s="3">
        <v>57.12</v>
      </c>
      <c r="E24" s="5">
        <f t="shared" si="0"/>
        <v>68.540000000000006</v>
      </c>
    </row>
    <row r="25" spans="1:5" ht="18.75" x14ac:dyDescent="0.25">
      <c r="A25" s="10"/>
      <c r="B25" s="2" t="s">
        <v>9</v>
      </c>
      <c r="C25" s="8"/>
      <c r="D25" s="3">
        <v>45.69</v>
      </c>
      <c r="E25" s="5">
        <f t="shared" si="0"/>
        <v>54.83</v>
      </c>
    </row>
    <row r="26" spans="1:5" ht="18.75" x14ac:dyDescent="0.25">
      <c r="A26" s="10"/>
      <c r="B26" s="2" t="s">
        <v>10</v>
      </c>
      <c r="C26" s="8"/>
      <c r="D26" s="3">
        <v>34.270000000000003</v>
      </c>
      <c r="E26" s="5">
        <f t="shared" si="0"/>
        <v>41.12</v>
      </c>
    </row>
    <row r="27" spans="1:5" ht="18.75" x14ac:dyDescent="0.25">
      <c r="A27" s="10"/>
      <c r="B27" s="2" t="s">
        <v>6</v>
      </c>
      <c r="C27" s="8" t="s">
        <v>11</v>
      </c>
      <c r="D27" s="3">
        <v>84.07</v>
      </c>
      <c r="E27" s="5">
        <f t="shared" si="0"/>
        <v>100.88</v>
      </c>
    </row>
    <row r="28" spans="1:5" ht="18.75" x14ac:dyDescent="0.25">
      <c r="A28" s="10"/>
      <c r="B28" s="2" t="s">
        <v>8</v>
      </c>
      <c r="C28" s="8"/>
      <c r="D28" s="3">
        <v>70.06</v>
      </c>
      <c r="E28" s="5">
        <f t="shared" si="0"/>
        <v>84.07</v>
      </c>
    </row>
    <row r="29" spans="1:5" ht="18.75" x14ac:dyDescent="0.25">
      <c r="A29" s="10"/>
      <c r="B29" s="2" t="s">
        <v>9</v>
      </c>
      <c r="C29" s="8"/>
      <c r="D29" s="3">
        <v>56.05</v>
      </c>
      <c r="E29" s="5">
        <f t="shared" si="0"/>
        <v>67.260000000000005</v>
      </c>
    </row>
    <row r="30" spans="1:5" ht="18.75" x14ac:dyDescent="0.25">
      <c r="A30" s="10"/>
      <c r="B30" s="2" t="s">
        <v>10</v>
      </c>
      <c r="C30" s="8"/>
      <c r="D30" s="3">
        <v>42.04</v>
      </c>
      <c r="E30" s="5">
        <f t="shared" si="0"/>
        <v>50.45</v>
      </c>
    </row>
    <row r="31" spans="1:5" ht="18.75" x14ac:dyDescent="0.25">
      <c r="A31" s="10"/>
      <c r="B31" s="2" t="s">
        <v>6</v>
      </c>
      <c r="C31" s="8" t="s">
        <v>12</v>
      </c>
      <c r="D31" s="3">
        <v>104.24</v>
      </c>
      <c r="E31" s="5">
        <f t="shared" si="0"/>
        <v>125.09</v>
      </c>
    </row>
    <row r="32" spans="1:5" ht="18.75" x14ac:dyDescent="0.25">
      <c r="A32" s="10"/>
      <c r="B32" s="2" t="s">
        <v>8</v>
      </c>
      <c r="C32" s="8"/>
      <c r="D32" s="3">
        <v>86.87</v>
      </c>
      <c r="E32" s="5">
        <f t="shared" si="0"/>
        <v>104.24</v>
      </c>
    </row>
    <row r="33" spans="1:5" ht="18.75" x14ac:dyDescent="0.25">
      <c r="A33" s="10"/>
      <c r="B33" s="2" t="s">
        <v>9</v>
      </c>
      <c r="C33" s="8"/>
      <c r="D33" s="3">
        <v>69.5</v>
      </c>
      <c r="E33" s="5">
        <f t="shared" si="0"/>
        <v>83.4</v>
      </c>
    </row>
    <row r="34" spans="1:5" ht="18.75" x14ac:dyDescent="0.25">
      <c r="A34" s="11"/>
      <c r="B34" s="4" t="s">
        <v>10</v>
      </c>
      <c r="C34" s="9"/>
      <c r="D34" s="5">
        <v>52.12</v>
      </c>
      <c r="E34" s="5">
        <f t="shared" si="0"/>
        <v>62.54</v>
      </c>
    </row>
    <row r="35" spans="1:5" ht="36.75" customHeight="1" x14ac:dyDescent="0.25">
      <c r="A35" s="10" t="s">
        <v>22</v>
      </c>
      <c r="B35" s="10"/>
      <c r="C35" s="10"/>
      <c r="D35" s="10"/>
      <c r="E35" s="10"/>
    </row>
    <row r="36" spans="1:5" ht="18.75" x14ac:dyDescent="0.25">
      <c r="A36" s="12" t="s">
        <v>21</v>
      </c>
      <c r="B36" s="13"/>
      <c r="C36" s="13"/>
      <c r="D36" s="13"/>
      <c r="E36" s="14"/>
    </row>
    <row r="37" spans="1:5" ht="18.75" x14ac:dyDescent="0.25">
      <c r="A37" s="10" t="s">
        <v>5</v>
      </c>
      <c r="B37" s="2" t="s">
        <v>6</v>
      </c>
      <c r="C37" s="8" t="s">
        <v>7</v>
      </c>
      <c r="D37" s="2">
        <v>65.63</v>
      </c>
      <c r="E37" s="5">
        <f t="shared" ref="E37:E48" si="1">ROUND(D37*1.2,2)</f>
        <v>78.760000000000005</v>
      </c>
    </row>
    <row r="38" spans="1:5" ht="18.75" x14ac:dyDescent="0.25">
      <c r="A38" s="10"/>
      <c r="B38" s="2" t="s">
        <v>8</v>
      </c>
      <c r="C38" s="8"/>
      <c r="D38" s="2">
        <v>54.69</v>
      </c>
      <c r="E38" s="5">
        <f t="shared" si="1"/>
        <v>65.63</v>
      </c>
    </row>
    <row r="39" spans="1:5" ht="18.75" x14ac:dyDescent="0.25">
      <c r="A39" s="10"/>
      <c r="B39" s="2" t="s">
        <v>9</v>
      </c>
      <c r="C39" s="8"/>
      <c r="D39" s="2">
        <v>43.75</v>
      </c>
      <c r="E39" s="5">
        <f t="shared" si="1"/>
        <v>52.5</v>
      </c>
    </row>
    <row r="40" spans="1:5" ht="18.75" x14ac:dyDescent="0.25">
      <c r="A40" s="10"/>
      <c r="B40" s="2" t="s">
        <v>10</v>
      </c>
      <c r="C40" s="8"/>
      <c r="D40" s="2">
        <v>32.81</v>
      </c>
      <c r="E40" s="5">
        <f t="shared" si="1"/>
        <v>39.369999999999997</v>
      </c>
    </row>
    <row r="41" spans="1:5" ht="18.75" x14ac:dyDescent="0.25">
      <c r="A41" s="10"/>
      <c r="B41" s="2" t="s">
        <v>6</v>
      </c>
      <c r="C41" s="8" t="s">
        <v>11</v>
      </c>
      <c r="D41" s="2">
        <v>73.91</v>
      </c>
      <c r="E41" s="5">
        <f t="shared" si="1"/>
        <v>88.69</v>
      </c>
    </row>
    <row r="42" spans="1:5" ht="18.75" x14ac:dyDescent="0.25">
      <c r="A42" s="10"/>
      <c r="B42" s="2" t="s">
        <v>8</v>
      </c>
      <c r="C42" s="8"/>
      <c r="D42" s="2">
        <v>61.59</v>
      </c>
      <c r="E42" s="5">
        <f t="shared" si="1"/>
        <v>73.91</v>
      </c>
    </row>
    <row r="43" spans="1:5" ht="18.75" x14ac:dyDescent="0.25">
      <c r="A43" s="10"/>
      <c r="B43" s="2" t="s">
        <v>9</v>
      </c>
      <c r="C43" s="8"/>
      <c r="D43" s="2">
        <v>49.27</v>
      </c>
      <c r="E43" s="5">
        <f t="shared" si="1"/>
        <v>59.12</v>
      </c>
    </row>
    <row r="44" spans="1:5" ht="18.75" x14ac:dyDescent="0.25">
      <c r="A44" s="10"/>
      <c r="B44" s="2" t="s">
        <v>10</v>
      </c>
      <c r="C44" s="8"/>
      <c r="D44" s="2">
        <v>36.950000000000003</v>
      </c>
      <c r="E44" s="5">
        <f t="shared" si="1"/>
        <v>44.34</v>
      </c>
    </row>
    <row r="45" spans="1:5" ht="18.75" x14ac:dyDescent="0.25">
      <c r="A45" s="10"/>
      <c r="B45" s="2" t="s">
        <v>6</v>
      </c>
      <c r="C45" s="8" t="s">
        <v>12</v>
      </c>
      <c r="D45" s="2">
        <v>85.28</v>
      </c>
      <c r="E45" s="5">
        <f t="shared" si="1"/>
        <v>102.34</v>
      </c>
    </row>
    <row r="46" spans="1:5" ht="18.75" x14ac:dyDescent="0.25">
      <c r="A46" s="10"/>
      <c r="B46" s="2" t="s">
        <v>8</v>
      </c>
      <c r="C46" s="8"/>
      <c r="D46" s="2">
        <v>71.069999999999993</v>
      </c>
      <c r="E46" s="5">
        <f t="shared" si="1"/>
        <v>85.28</v>
      </c>
    </row>
    <row r="47" spans="1:5" ht="18.75" x14ac:dyDescent="0.25">
      <c r="A47" s="10"/>
      <c r="B47" s="2" t="s">
        <v>9</v>
      </c>
      <c r="C47" s="8"/>
      <c r="D47" s="2">
        <v>56.86</v>
      </c>
      <c r="E47" s="5">
        <f t="shared" si="1"/>
        <v>68.23</v>
      </c>
    </row>
    <row r="48" spans="1:5" ht="18.75" x14ac:dyDescent="0.25">
      <c r="A48" s="11"/>
      <c r="B48" s="4" t="s">
        <v>10</v>
      </c>
      <c r="C48" s="9"/>
      <c r="D48" s="4">
        <v>42.64</v>
      </c>
      <c r="E48" s="5">
        <f t="shared" si="1"/>
        <v>51.17</v>
      </c>
    </row>
    <row r="49" spans="1:5" ht="37.5" customHeight="1" x14ac:dyDescent="0.25">
      <c r="A49" s="10" t="s">
        <v>18</v>
      </c>
      <c r="B49" s="10"/>
      <c r="C49" s="10"/>
      <c r="D49" s="10"/>
      <c r="E49" s="10"/>
    </row>
    <row r="50" spans="1:5" ht="18.75" customHeight="1" x14ac:dyDescent="0.25">
      <c r="A50" s="12" t="s">
        <v>21</v>
      </c>
      <c r="B50" s="13"/>
      <c r="C50" s="13"/>
      <c r="D50" s="13"/>
      <c r="E50" s="14"/>
    </row>
    <row r="51" spans="1:5" ht="18.75" x14ac:dyDescent="0.25">
      <c r="A51" s="10" t="s">
        <v>5</v>
      </c>
      <c r="B51" s="2" t="s">
        <v>6</v>
      </c>
      <c r="C51" s="8" t="s">
        <v>7</v>
      </c>
      <c r="D51" s="2">
        <v>62.68</v>
      </c>
      <c r="E51" s="5">
        <f t="shared" ref="E51:E62" si="2">ROUND(D51*1.2,2)</f>
        <v>75.22</v>
      </c>
    </row>
    <row r="52" spans="1:5" ht="18.75" x14ac:dyDescent="0.25">
      <c r="A52" s="10"/>
      <c r="B52" s="2" t="s">
        <v>8</v>
      </c>
      <c r="C52" s="8"/>
      <c r="D52" s="2">
        <v>52.23</v>
      </c>
      <c r="E52" s="5">
        <f t="shared" si="2"/>
        <v>62.68</v>
      </c>
    </row>
    <row r="53" spans="1:5" ht="18.75" x14ac:dyDescent="0.25">
      <c r="A53" s="10"/>
      <c r="B53" s="2" t="s">
        <v>9</v>
      </c>
      <c r="C53" s="8"/>
      <c r="D53" s="2">
        <v>41.79</v>
      </c>
      <c r="E53" s="5">
        <f t="shared" si="2"/>
        <v>50.15</v>
      </c>
    </row>
    <row r="54" spans="1:5" ht="18.75" x14ac:dyDescent="0.25">
      <c r="A54" s="10"/>
      <c r="B54" s="2" t="s">
        <v>10</v>
      </c>
      <c r="C54" s="8"/>
      <c r="D54" s="2">
        <v>31.34</v>
      </c>
      <c r="E54" s="5">
        <f t="shared" si="2"/>
        <v>37.61</v>
      </c>
    </row>
    <row r="55" spans="1:5" ht="18.75" x14ac:dyDescent="0.25">
      <c r="A55" s="10"/>
      <c r="B55" s="2" t="s">
        <v>6</v>
      </c>
      <c r="C55" s="8" t="s">
        <v>11</v>
      </c>
      <c r="D55" s="2">
        <v>69.05</v>
      </c>
      <c r="E55" s="5">
        <f t="shared" si="2"/>
        <v>82.86</v>
      </c>
    </row>
    <row r="56" spans="1:5" ht="18.75" x14ac:dyDescent="0.25">
      <c r="A56" s="10"/>
      <c r="B56" s="2" t="s">
        <v>8</v>
      </c>
      <c r="C56" s="8"/>
      <c r="D56" s="2">
        <v>57.54</v>
      </c>
      <c r="E56" s="5">
        <f t="shared" si="2"/>
        <v>69.05</v>
      </c>
    </row>
    <row r="57" spans="1:5" ht="18.75" x14ac:dyDescent="0.25">
      <c r="A57" s="10"/>
      <c r="B57" s="2" t="s">
        <v>9</v>
      </c>
      <c r="C57" s="8"/>
      <c r="D57" s="2">
        <v>46.03</v>
      </c>
      <c r="E57" s="5">
        <f t="shared" si="2"/>
        <v>55.24</v>
      </c>
    </row>
    <row r="58" spans="1:5" ht="18.75" x14ac:dyDescent="0.25">
      <c r="A58" s="10"/>
      <c r="B58" s="2" t="s">
        <v>10</v>
      </c>
      <c r="C58" s="8"/>
      <c r="D58" s="2">
        <v>34.53</v>
      </c>
      <c r="E58" s="5">
        <f t="shared" si="2"/>
        <v>41.44</v>
      </c>
    </row>
    <row r="59" spans="1:5" ht="18.75" x14ac:dyDescent="0.25">
      <c r="A59" s="10"/>
      <c r="B59" s="2" t="s">
        <v>6</v>
      </c>
      <c r="C59" s="8" t="s">
        <v>12</v>
      </c>
      <c r="D59" s="2">
        <v>75.819999999999993</v>
      </c>
      <c r="E59" s="5">
        <f t="shared" si="2"/>
        <v>90.98</v>
      </c>
    </row>
    <row r="60" spans="1:5" ht="18.75" x14ac:dyDescent="0.25">
      <c r="A60" s="10"/>
      <c r="B60" s="2" t="s">
        <v>8</v>
      </c>
      <c r="C60" s="8"/>
      <c r="D60" s="2">
        <v>63.18</v>
      </c>
      <c r="E60" s="5">
        <f t="shared" si="2"/>
        <v>75.819999999999993</v>
      </c>
    </row>
    <row r="61" spans="1:5" ht="18.75" x14ac:dyDescent="0.25">
      <c r="A61" s="10"/>
      <c r="B61" s="2" t="s">
        <v>9</v>
      </c>
      <c r="C61" s="8"/>
      <c r="D61" s="2">
        <v>50.55</v>
      </c>
      <c r="E61" s="5">
        <f t="shared" si="2"/>
        <v>60.66</v>
      </c>
    </row>
    <row r="62" spans="1:5" ht="18.75" x14ac:dyDescent="0.25">
      <c r="A62" s="10"/>
      <c r="B62" s="2" t="s">
        <v>10</v>
      </c>
      <c r="C62" s="8"/>
      <c r="D62" s="2">
        <v>37.909999999999997</v>
      </c>
      <c r="E62" s="3">
        <f t="shared" si="2"/>
        <v>45.49</v>
      </c>
    </row>
  </sheetData>
  <mergeCells count="24">
    <mergeCell ref="A49:E49"/>
    <mergeCell ref="A51:A62"/>
    <mergeCell ref="C51:C54"/>
    <mergeCell ref="C55:C58"/>
    <mergeCell ref="C59:C62"/>
    <mergeCell ref="A50:E50"/>
    <mergeCell ref="A7:E7"/>
    <mergeCell ref="A21:E21"/>
    <mergeCell ref="A36:E36"/>
    <mergeCell ref="A23:A34"/>
    <mergeCell ref="C23:C26"/>
    <mergeCell ref="C27:C30"/>
    <mergeCell ref="C31:C34"/>
    <mergeCell ref="A35:E35"/>
    <mergeCell ref="A8:E8"/>
    <mergeCell ref="A9:A20"/>
    <mergeCell ref="C9:C12"/>
    <mergeCell ref="C13:C16"/>
    <mergeCell ref="C17:C20"/>
    <mergeCell ref="A22:E22"/>
    <mergeCell ref="A37:A48"/>
    <mergeCell ref="C37:C40"/>
    <mergeCell ref="C41:C44"/>
    <mergeCell ref="C45:C4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решению исполкома на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POE1</dc:creator>
  <cp:lastModifiedBy>POE1</cp:lastModifiedBy>
  <dcterms:created xsi:type="dcterms:W3CDTF">2022-05-16T12:15:39Z</dcterms:created>
  <dcterms:modified xsi:type="dcterms:W3CDTF">2022-05-16T12:41:54Z</dcterms:modified>
</cp:coreProperties>
</file>